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报价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<sst xmlns="http://schemas.openxmlformats.org/spreadsheetml/2006/main" count="71" uniqueCount="52">
  <si>
    <t>百年繁华上下杭询价单-演绎</t>
  </si>
  <si>
    <t>序号</t>
  </si>
  <si>
    <t>大版块</t>
  </si>
  <si>
    <t>细分版块</t>
  </si>
  <si>
    <t>内容</t>
  </si>
  <si>
    <t>单价</t>
  </si>
  <si>
    <t>数量</t>
  </si>
  <si>
    <t>单位</t>
  </si>
  <si>
    <t>小计</t>
  </si>
  <si>
    <t>备注</t>
  </si>
  <si>
    <t>演绎及巡街布置等</t>
  </si>
  <si>
    <t>非遗演绎</t>
  </si>
  <si>
    <t>大型省外非遗演绎</t>
  </si>
  <si>
    <t>项</t>
  </si>
  <si>
    <t>不少于30人，含食宿、交通补贴，两天不少于4场</t>
  </si>
  <si>
    <t>本地非遗特色舞蹈</t>
  </si>
  <si>
    <t>两天不少于4场，每场不少于8个人</t>
  </si>
  <si>
    <t>少数民族歌曲演绎</t>
  </si>
  <si>
    <t>不少于2场，每场不少于6人</t>
  </si>
  <si>
    <t>少数民族服饰走秀</t>
  </si>
  <si>
    <t>不少于2场，每场不少于8人</t>
  </si>
  <si>
    <t>少数民族舞蹈演绎</t>
  </si>
  <si>
    <t>不少于2场，每场不少于5人</t>
  </si>
  <si>
    <t>特色演绎</t>
  </si>
  <si>
    <t>龙岭顶演绎</t>
  </si>
  <si>
    <t>即兴戏剧演绎</t>
  </si>
  <si>
    <t>杭潮LIVE</t>
  </si>
  <si>
    <t>不少于3场，乐队或歌手演绎</t>
  </si>
  <si>
    <t>社群演绎</t>
  </si>
  <si>
    <t>不少于2场</t>
  </si>
  <si>
    <t>先锋艺术表演</t>
  </si>
  <si>
    <t>不少于1场</t>
  </si>
  <si>
    <t>舞蹈快闪</t>
  </si>
  <si>
    <t>舞蹈不少于3场，每场不少于5人</t>
  </si>
  <si>
    <t>嘉宾巡街</t>
  </si>
  <si>
    <t>氛围布置</t>
  </si>
  <si>
    <t>启动仪式的指引氛围等</t>
  </si>
  <si>
    <t>定点演绎</t>
  </si>
  <si>
    <t>巡游路线中的民国风演绎及戏剧演绎</t>
  </si>
  <si>
    <t>其他</t>
  </si>
  <si>
    <t>媒体</t>
  </si>
  <si>
    <t>媒体邀约</t>
  </si>
  <si>
    <t>/</t>
  </si>
  <si>
    <t>摄影摄像</t>
  </si>
  <si>
    <t>摄影摄像5月1日到5日，航拍2场，摄影5人次，摄像8人次，输出内容不少于10篇次</t>
  </si>
  <si>
    <t>设备</t>
  </si>
  <si>
    <t>音响、灯光设备</t>
  </si>
  <si>
    <t>5月1日-5月5日杭肆广场（双十五音响及面光灯）及龙岭阁演绎配套（半套线阵）</t>
  </si>
  <si>
    <t>人工&amp;运输</t>
  </si>
  <si>
    <t>进撤场</t>
  </si>
  <si>
    <t>音响灯光设备及演艺所需设备进撤场人工运输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</si>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</sst>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微软雅黑"/>
      <charset val="134"/>
    </font>
    <font>
      <b/>
      <sz val="20"/>
      <name val="微软雅黑"/>
      <charset val="134"/>
    </font>
    <font>
      <sz val="11"/>
      <color theme="1"/>
      <name val="微软雅黑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zoomScale="91" zoomScaleNormal="91" workbookViewId="0">
      <pane xSplit="1" ySplit="2" topLeftCell="B3" activePane="bottomRight" state="frozen"/>
      <selection/>
      <selection pane="topRight"/>
      <selection pane="bottomLeft"/>
      <selection pane="bottomRight" activeCell="I20" sqref="I20"/>
    </sheetView>
  </sheetViews>
  <sheetFormatPr defaultColWidth="9.23333333333333" defaultRowHeight="16.5"/>
  <cols>
    <col min="1" max="1" width="9.23333333333333" style="1"/>
    <col min="2" max="2" width="17.4583333333333" style="1" customWidth="1"/>
    <col min="3" max="3" width="25.6333333333333" style="1" customWidth="1"/>
    <col min="4" max="4" width="23.0666666666667" style="1" customWidth="1"/>
    <col min="5" max="5" width="9.69166666666667" style="1" customWidth="1"/>
    <col min="6" max="7" width="9.23333333333333" style="1" customWidth="1"/>
    <col min="8" max="8" width="9.69166666666667" style="1" customWidth="1"/>
    <col min="9" max="9" width="50.8833333333333" style="1" customWidth="1"/>
    <col min="10" max="16384" width="9.23333333333333" style="1"/>
  </cols>
  <sheetData>
    <row r="1" ht="29.2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11">
      <c r="A3" s="3">
        <f>ROW()-2</f>
        <v>1</v>
      </c>
      <c r="B3" s="4" t="s">
        <v>10</v>
      </c>
      <c r="C3" s="3" t="s">
        <v>11</v>
      </c>
      <c r="D3" s="3" t="s">
        <v>12</v>
      </c>
      <c r="E3" s="3"/>
      <c r="F3" s="3">
        <v>1</v>
      </c>
      <c r="G3" s="3" t="s">
        <v>13</v>
      </c>
      <c r="H3" s="3">
        <f t="shared" ref="H3:H19" si="0">E3*F3</f>
        <v>0</v>
      </c>
      <c r="I3" s="3" t="s">
        <v>14</v>
      </c>
      <c r="J3" s="11"/>
      <c r="K3" s="11"/>
    </row>
    <row r="4" spans="1:11">
      <c r="A4" s="3">
        <f t="shared" ref="A4:A13" si="1">ROW()-2</f>
        <v>2</v>
      </c>
      <c r="B4" s="5"/>
      <c r="C4" s="3"/>
      <c r="D4" s="3" t="s">
        <v>15</v>
      </c>
      <c r="E4" s="3"/>
      <c r="F4" s="3">
        <v>1</v>
      </c>
      <c r="G4" s="3" t="s">
        <v>13</v>
      </c>
      <c r="H4" s="3">
        <f t="shared" si="0"/>
        <v>0</v>
      </c>
      <c r="I4" s="3" t="s">
        <v>16</v>
      </c>
      <c r="J4" s="11"/>
      <c r="K4" s="11"/>
    </row>
    <row r="5" s="1" customFormat="1" spans="1:11">
      <c r="A5" s="3">
        <f t="shared" si="1"/>
        <v>3</v>
      </c>
      <c r="B5" s="5"/>
      <c r="C5" s="3"/>
      <c r="D5" s="3" t="s">
        <v>17</v>
      </c>
      <c r="E5" s="3"/>
      <c r="F5" s="3">
        <v>1</v>
      </c>
      <c r="G5" s="3" t="s">
        <v>13</v>
      </c>
      <c r="H5" s="3">
        <f t="shared" si="0"/>
        <v>0</v>
      </c>
      <c r="I5" s="3" t="s">
        <v>18</v>
      </c>
      <c r="J5" s="11"/>
      <c r="K5" s="11"/>
    </row>
    <row r="6" s="1" customFormat="1" spans="1:11">
      <c r="A6" s="3">
        <f t="shared" si="1"/>
        <v>4</v>
      </c>
      <c r="B6" s="5"/>
      <c r="C6" s="3"/>
      <c r="D6" s="3" t="s">
        <v>19</v>
      </c>
      <c r="E6" s="3"/>
      <c r="F6" s="3">
        <v>1</v>
      </c>
      <c r="G6" s="3" t="s">
        <v>13</v>
      </c>
      <c r="H6" s="3">
        <f t="shared" si="0"/>
        <v>0</v>
      </c>
      <c r="I6" s="3" t="s">
        <v>20</v>
      </c>
      <c r="J6" s="11"/>
      <c r="K6" s="11"/>
    </row>
    <row r="7" s="1" customFormat="1" spans="1:11">
      <c r="A7" s="3">
        <f t="shared" si="1"/>
        <v>5</v>
      </c>
      <c r="B7" s="5"/>
      <c r="C7" s="3"/>
      <c r="D7" s="3" t="s">
        <v>21</v>
      </c>
      <c r="E7" s="3"/>
      <c r="F7" s="3">
        <v>1</v>
      </c>
      <c r="G7" s="3" t="s">
        <v>13</v>
      </c>
      <c r="H7" s="3">
        <f t="shared" si="0"/>
        <v>0</v>
      </c>
      <c r="I7" s="3" t="s">
        <v>22</v>
      </c>
      <c r="J7" s="11"/>
      <c r="K7" s="11"/>
    </row>
    <row r="8" s="1" customFormat="1" spans="1:9">
      <c r="A8" s="3">
        <f t="shared" si="1"/>
        <v>6</v>
      </c>
      <c r="B8" s="5"/>
      <c r="C8" s="6" t="s">
        <v>23</v>
      </c>
      <c r="D8" s="3" t="s">
        <v>24</v>
      </c>
      <c r="E8" s="3"/>
      <c r="F8" s="3">
        <v>1</v>
      </c>
      <c r="G8" s="3" t="s">
        <v>13</v>
      </c>
      <c r="H8" s="3">
        <f t="shared" si="0"/>
        <v>0</v>
      </c>
      <c r="I8" s="3" t="s">
        <v>20</v>
      </c>
    </row>
    <row r="9" s="1" customFormat="1" spans="1:9">
      <c r="A9" s="3">
        <f t="shared" si="1"/>
        <v>7</v>
      </c>
      <c r="B9" s="5"/>
      <c r="C9" s="7"/>
      <c r="D9" s="3" t="s">
        <v>25</v>
      </c>
      <c r="E9" s="3"/>
      <c r="F9" s="3">
        <v>1</v>
      </c>
      <c r="G9" s="3" t="s">
        <v>13</v>
      </c>
      <c r="H9" s="3">
        <f t="shared" si="0"/>
        <v>0</v>
      </c>
      <c r="I9" s="3" t="s">
        <v>18</v>
      </c>
    </row>
    <row r="10" s="1" customFormat="1" spans="1:9">
      <c r="A10" s="3">
        <f t="shared" si="1"/>
        <v>8</v>
      </c>
      <c r="B10" s="5"/>
      <c r="C10" s="7"/>
      <c r="D10" s="3" t="s">
        <v>26</v>
      </c>
      <c r="E10" s="3"/>
      <c r="F10" s="3">
        <v>1</v>
      </c>
      <c r="G10" s="3" t="s">
        <v>13</v>
      </c>
      <c r="H10" s="3">
        <f t="shared" si="0"/>
        <v>0</v>
      </c>
      <c r="I10" s="3" t="s">
        <v>27</v>
      </c>
    </row>
    <row r="11" spans="1:9">
      <c r="A11" s="3">
        <f t="shared" si="1"/>
        <v>9</v>
      </c>
      <c r="B11" s="5"/>
      <c r="C11" s="7"/>
      <c r="D11" s="3" t="s">
        <v>28</v>
      </c>
      <c r="E11" s="3"/>
      <c r="F11" s="3">
        <v>1</v>
      </c>
      <c r="G11" s="3" t="s">
        <v>13</v>
      </c>
      <c r="H11" s="3">
        <f t="shared" si="0"/>
        <v>0</v>
      </c>
      <c r="I11" s="3" t="s">
        <v>29</v>
      </c>
    </row>
    <row r="12" spans="1:9">
      <c r="A12" s="3">
        <f t="shared" si="1"/>
        <v>10</v>
      </c>
      <c r="B12" s="5"/>
      <c r="C12" s="7"/>
      <c r="D12" s="3" t="s">
        <v>30</v>
      </c>
      <c r="E12" s="3"/>
      <c r="F12" s="3">
        <v>1</v>
      </c>
      <c r="G12" s="3" t="s">
        <v>13</v>
      </c>
      <c r="H12" s="3">
        <f t="shared" si="0"/>
        <v>0</v>
      </c>
      <c r="I12" s="3" t="s">
        <v>31</v>
      </c>
    </row>
    <row r="13" spans="1:9">
      <c r="A13" s="3">
        <f t="shared" si="1"/>
        <v>11</v>
      </c>
      <c r="B13" s="5"/>
      <c r="C13" s="8"/>
      <c r="D13" s="3" t="s">
        <v>32</v>
      </c>
      <c r="E13" s="3"/>
      <c r="F13" s="3">
        <v>1</v>
      </c>
      <c r="G13" s="3" t="s">
        <v>13</v>
      </c>
      <c r="H13" s="3">
        <f t="shared" si="0"/>
        <v>0</v>
      </c>
      <c r="I13" s="3" t="s">
        <v>33</v>
      </c>
    </row>
    <row r="14" spans="1:11">
      <c r="A14" s="3">
        <f t="shared" ref="A14:A20" si="2">ROW()-2</f>
        <v>12</v>
      </c>
      <c r="B14" s="5"/>
      <c r="C14" s="3" t="s">
        <v>34</v>
      </c>
      <c r="D14" s="3" t="s">
        <v>35</v>
      </c>
      <c r="E14" s="3"/>
      <c r="F14" s="3">
        <v>1</v>
      </c>
      <c r="G14" s="3" t="s">
        <v>13</v>
      </c>
      <c r="H14" s="3">
        <f t="shared" si="0"/>
        <v>0</v>
      </c>
      <c r="I14" s="3" t="s">
        <v>36</v>
      </c>
      <c r="J14" s="11"/>
      <c r="K14" s="11"/>
    </row>
    <row r="15" spans="1:11">
      <c r="A15" s="3">
        <f t="shared" si="2"/>
        <v>13</v>
      </c>
      <c r="B15" s="9"/>
      <c r="C15" s="3"/>
      <c r="D15" s="3" t="s">
        <v>37</v>
      </c>
      <c r="E15" s="3"/>
      <c r="F15" s="3">
        <v>1</v>
      </c>
      <c r="G15" s="3" t="s">
        <v>13</v>
      </c>
      <c r="H15" s="3">
        <f t="shared" si="0"/>
        <v>0</v>
      </c>
      <c r="I15" s="3" t="s">
        <v>38</v>
      </c>
      <c r="J15" s="11"/>
      <c r="K15" s="11"/>
    </row>
    <row r="16" spans="1:9">
      <c r="A16" s="3">
        <f t="shared" si="2"/>
        <v>14</v>
      </c>
      <c r="B16" s="6" t="s">
        <v>39</v>
      </c>
      <c r="C16" s="3" t="s">
        <v>40</v>
      </c>
      <c r="D16" s="3" t="s">
        <v>41</v>
      </c>
      <c r="E16" s="3"/>
      <c r="F16" s="3">
        <v>1</v>
      </c>
      <c r="G16" s="3" t="s">
        <v>13</v>
      </c>
      <c r="H16" s="3">
        <f t="shared" si="0"/>
        <v>0</v>
      </c>
      <c r="I16" s="12" t="s">
        <v>42</v>
      </c>
    </row>
    <row r="17" ht="33" spans="1:9">
      <c r="A17" s="3">
        <f t="shared" si="2"/>
        <v>15</v>
      </c>
      <c r="B17" s="7"/>
      <c r="C17" s="3" t="s">
        <v>43</v>
      </c>
      <c r="D17" s="3" t="s">
        <v>43</v>
      </c>
      <c r="E17" s="3"/>
      <c r="F17" s="3">
        <v>1</v>
      </c>
      <c r="G17" s="3" t="s">
        <v>13</v>
      </c>
      <c r="H17" s="3">
        <f t="shared" si="0"/>
        <v>0</v>
      </c>
      <c r="I17" s="12" t="s">
        <v>44</v>
      </c>
    </row>
    <row r="18" ht="33" spans="1:9">
      <c r="A18" s="3">
        <f t="shared" si="2"/>
        <v>16</v>
      </c>
      <c r="B18" s="7"/>
      <c r="C18" s="3" t="s">
        <v>45</v>
      </c>
      <c r="D18" s="3" t="s">
        <v>46</v>
      </c>
      <c r="E18" s="3"/>
      <c r="F18" s="3">
        <v>1</v>
      </c>
      <c r="G18" s="3" t="s">
        <v>13</v>
      </c>
      <c r="H18" s="3">
        <f t="shared" si="0"/>
        <v>0</v>
      </c>
      <c r="I18" s="12" t="s">
        <v>47</v>
      </c>
    </row>
    <row r="19" spans="1:9">
      <c r="A19" s="3">
        <f t="shared" si="2"/>
        <v>17</v>
      </c>
      <c r="B19" s="8"/>
      <c r="C19" s="3" t="s">
        <v>48</v>
      </c>
      <c r="D19" s="3" t="s">
        <v>49</v>
      </c>
      <c r="E19" s="3"/>
      <c r="F19" s="3">
        <v>1</v>
      </c>
      <c r="G19" s="3" t="s">
        <v>13</v>
      </c>
      <c r="H19" s="3">
        <f t="shared" si="0"/>
        <v>0</v>
      </c>
      <c r="I19" s="3" t="s">
        <v>50</v>
      </c>
    </row>
    <row r="20" spans="1:9">
      <c r="A20" s="3">
        <f t="shared" si="2"/>
        <v>18</v>
      </c>
      <c r="B20" s="3" t="s">
        <v>51</v>
      </c>
      <c r="C20" s="3"/>
      <c r="D20" s="3"/>
      <c r="E20" s="3"/>
      <c r="F20" s="3"/>
      <c r="G20" s="3"/>
      <c r="H20" s="3">
        <f>SUM(H3:H19)</f>
        <v>0</v>
      </c>
      <c r="I20" s="3"/>
    </row>
    <row r="21" spans="5:5">
      <c r="E21" s="10"/>
    </row>
  </sheetData>
  <mergeCells count="7">
    <mergeCell ref="A1:I1"/>
    <mergeCell ref="B20:G20"/>
    <mergeCell ref="B3:B15"/>
    <mergeCell ref="B16:B19"/>
    <mergeCell ref="C3:C7"/>
    <mergeCell ref="C8:C13"/>
    <mergeCell ref="C14:C15"/>
  </mergeCells>
  <printOptions horizontalCentered="1"/>
  <pageMargins left="0.75" right="0.75" top="1" bottom="1" header="0.5" footer="0.5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haru</dc:creator>
  <cp:lastModifiedBy>喔喔</cp:lastModifiedBy>
  <dcterms:created xsi:type="dcterms:W3CDTF">2025-04-09T20:43:00Z</dcterms:created>
  <dcterms:modified xsi:type="dcterms:W3CDTF">2025-04-10T01:28:44Z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5FBEAE1E3A8641AA83A7EACD412B1792_13</vt:lpwstr>
  </property>
  <property fmtid="{D5CDD505-2E9C-101B-9397-08002B2CF9AE}" pid="3" name="KSOProductBuildVer">
    <vt:lpwstr>2052-12.1.0.20305</vt:lpwstr>
  </property>
</Properties>
</file>